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110-65°C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<sst xmlns="http://schemas.openxmlformats.org/spreadsheetml/2006/main" count="9" uniqueCount="9">
  <si>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r>
      <t>SILTUMTĪKLU ŪDENS TEMPERATŪRAS GRAFIKS</t>
    </r>
    <r>
      <rPr>
        <b/>
        <sz val="12"/>
        <rFont val="Arial"/>
        <family val="2"/>
      </rPr>
      <t>.</t>
    </r>
  </si>
  <si>
    <t>Āra gaisa tempera-tūra</t>
  </si>
  <si>
    <t>Padeves tempera-tūra</t>
  </si>
  <si>
    <t>Atgaitas tempera-tūra</t>
  </si>
  <si>
    <r>
      <t>T</t>
    </r>
    <r>
      <rPr>
        <b/>
        <vertAlign val="subscript"/>
        <sz val="9"/>
        <rFont val="Arial"/>
        <family val="2"/>
      </rPr>
      <t>ārg.</t>
    </r>
  </si>
  <si>
    <r>
      <t>T</t>
    </r>
    <r>
      <rPr>
        <b/>
        <vertAlign val="subscript"/>
        <sz val="9"/>
        <rFont val="Arial"/>
        <family val="2"/>
      </rPr>
      <t>1</t>
    </r>
  </si>
  <si>
    <r>
      <t>T</t>
    </r>
    <r>
      <rPr>
        <b/>
        <vertAlign val="subscript"/>
        <sz val="9"/>
        <rFont val="Arial"/>
        <family val="2"/>
      </rPr>
      <t>2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</si>
  <si>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 padeves temperatūras parametri katlu mājas izejā.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</si>
  <si>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atgaitas temperatūras parametri Lietotāja siltumpunkta izejā.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</si>
</sst>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RimTimes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0"/>
      <color indexed="8"/>
      <name val="+mn-ea"/>
      <family val="0"/>
    </font>
    <font>
      <b/>
      <sz val="14"/>
      <color indexed="8"/>
      <name val="Calibri"/>
      <family val="0"/>
    </font>
    <font>
      <b/>
      <sz val="14"/>
      <color indexed="8"/>
      <name val="+mn-e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Temperatūras grafiks 110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- 65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06075"/>
          <c:w val="0.95025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'110-65°C'!$B$2</c:f>
              <c:strCache>
                <c:ptCount val="1"/>
                <c:pt idx="0">
                  <c:v>T1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'110-65°C'!$A$3:$A$31</c:f>
              <c:numCache/>
            </c:numRef>
          </c:cat>
          <c:val>
            <c:numRef>
              <c:f>'110-65°C'!$B$3:$B$31</c:f>
              <c:numCache/>
            </c:numRef>
          </c:val>
          <c:smooth val="0"/>
        </c:ser>
        <c:ser>
          <c:idx val="1"/>
          <c:order val="1"/>
          <c:tx>
            <c:strRef>
              <c:f>'110-65°C'!$C$2</c:f>
              <c:strCache>
                <c:ptCount val="1"/>
                <c:pt idx="0">
                  <c:v>T2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'110-65°C'!$A$3:$A$31</c:f>
              <c:numCache/>
            </c:numRef>
          </c:cat>
          <c:val>
            <c:numRef>
              <c:f>'110-65°C'!$C$3:$C$31</c:f>
              <c:numCache/>
            </c:numRef>
          </c:val>
          <c:smooth val="0"/>
        </c:ser>
        <c:ser>
          <c:idx val="2"/>
          <c:order val="2"/>
          <c:tx>
            <c:strRef>
              <c:f>'[2]120-70'!$A$7</c:f>
              <c:strCache>
                <c:ptCount val="1"/>
                <c:pt idx="0">
                  <c:v>Āra gaisa tempera-tūra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'110-65°C'!$A$3:$A$31</c:f>
              <c:numCache/>
            </c:numRef>
          </c:cat>
          <c:val>
            <c:numRef>
              <c:f>'[2]120-70'!$A$8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227337"/>
        <c:axId val="63283986"/>
      </c:lineChart>
      <c:catAx>
        <c:axId val="5922733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283986"/>
        <c:crosses val="autoZero"/>
        <c:auto val="1"/>
        <c:lblOffset val="100"/>
        <c:tickLblSkip val="2"/>
        <c:noMultiLvlLbl val="0"/>
      </c:catAx>
      <c:valAx>
        <c:axId val="6328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Siltumnesēja temperatūra,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273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142875</xdr:rowOff>
    </xdr:from>
    <xdr:to>
      <xdr:col>14</xdr:col>
      <xdr:colOff>581025</xdr:colOff>
      <xdr:row>28</xdr:row>
      <xdr:rowOff>9525</xdr:rowOff>
    </xdr:to>
    <xdr:graphicFrame>
      <xdr:nvGraphicFramePr>
        <xdr:cNvPr id="1" name="Chart 3"/>
        <xdr:cNvGraphicFramePr/>
      </xdr:nvGraphicFramePr>
      <xdr:xfrm>
        <a:off x="1933575" y="600075"/>
        <a:ext cx="71818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etotajs\Desktop\Piegades%20Ligumi\Izglitibas%20parvalde\Pielikums%20Nr.4%20=T-grafik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aula\My%20Documents\Anna\Katlu%20majas\Temp.grafiks_korekcij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er. graf."/>
      <sheetName val="Pielikums līgumam"/>
    </sheetNames>
    <sheetDataSet>
      <sheetData sheetId="1">
        <row r="5">
          <cell r="E5" t="str">
            <v>T1</v>
          </cell>
          <cell r="F5" t="str">
            <v>T2</v>
          </cell>
        </row>
        <row r="6">
          <cell r="D6">
            <v>10</v>
          </cell>
          <cell r="E6">
            <v>70</v>
          </cell>
          <cell r="F6">
            <v>46</v>
          </cell>
        </row>
        <row r="7">
          <cell r="D7">
            <v>8</v>
          </cell>
          <cell r="E7">
            <v>70</v>
          </cell>
          <cell r="F7">
            <v>46</v>
          </cell>
        </row>
        <row r="8">
          <cell r="D8">
            <v>6</v>
          </cell>
          <cell r="E8">
            <v>70</v>
          </cell>
          <cell r="F8">
            <v>46</v>
          </cell>
        </row>
        <row r="9">
          <cell r="D9">
            <v>4</v>
          </cell>
          <cell r="E9">
            <v>70</v>
          </cell>
          <cell r="F9">
            <v>46</v>
          </cell>
        </row>
        <row r="10">
          <cell r="D10">
            <v>2</v>
          </cell>
          <cell r="E10">
            <v>70</v>
          </cell>
          <cell r="F10">
            <v>46</v>
          </cell>
        </row>
        <row r="11">
          <cell r="D11">
            <v>0</v>
          </cell>
          <cell r="E11">
            <v>74.2</v>
          </cell>
          <cell r="F11">
            <v>48.7</v>
          </cell>
        </row>
        <row r="12">
          <cell r="D12">
            <v>-2</v>
          </cell>
          <cell r="E12">
            <v>79.2</v>
          </cell>
          <cell r="F12">
            <v>51.1</v>
          </cell>
        </row>
        <row r="13">
          <cell r="D13">
            <v>-4</v>
          </cell>
          <cell r="E13">
            <v>84.5</v>
          </cell>
          <cell r="F13">
            <v>53.8</v>
          </cell>
        </row>
        <row r="14">
          <cell r="D14">
            <v>-6</v>
          </cell>
          <cell r="E14">
            <v>90</v>
          </cell>
          <cell r="F14">
            <v>56.4</v>
          </cell>
        </row>
        <row r="15">
          <cell r="D15">
            <v>-8</v>
          </cell>
          <cell r="E15">
            <v>95</v>
          </cell>
          <cell r="F15">
            <v>58.7</v>
          </cell>
        </row>
        <row r="16">
          <cell r="D16">
            <v>-10</v>
          </cell>
          <cell r="E16">
            <v>99.8</v>
          </cell>
          <cell r="F16">
            <v>61</v>
          </cell>
        </row>
        <row r="17">
          <cell r="D17">
            <v>-12</v>
          </cell>
          <cell r="E17">
            <v>105</v>
          </cell>
          <cell r="F17">
            <v>63</v>
          </cell>
        </row>
        <row r="18">
          <cell r="D18">
            <v>-14</v>
          </cell>
          <cell r="E18">
            <v>110</v>
          </cell>
          <cell r="F18">
            <v>65.4</v>
          </cell>
        </row>
        <row r="19">
          <cell r="D19">
            <v>-16</v>
          </cell>
          <cell r="E19">
            <v>115</v>
          </cell>
          <cell r="F19">
            <v>67.8</v>
          </cell>
        </row>
        <row r="20">
          <cell r="D20">
            <v>-18</v>
          </cell>
          <cell r="E20">
            <v>120</v>
          </cell>
          <cell r="F20">
            <v>70</v>
          </cell>
        </row>
        <row r="57">
          <cell r="F57" t="str">
            <v>T1</v>
          </cell>
          <cell r="G57" t="str">
            <v>T2</v>
          </cell>
        </row>
        <row r="58">
          <cell r="E58">
            <v>10</v>
          </cell>
          <cell r="F58">
            <v>70</v>
          </cell>
          <cell r="G58">
            <v>40</v>
          </cell>
        </row>
        <row r="59">
          <cell r="E59">
            <v>8</v>
          </cell>
          <cell r="F59">
            <v>70</v>
          </cell>
          <cell r="G59">
            <v>40</v>
          </cell>
        </row>
        <row r="60">
          <cell r="E60">
            <v>6</v>
          </cell>
          <cell r="F60">
            <v>70</v>
          </cell>
          <cell r="G60">
            <v>40</v>
          </cell>
        </row>
        <row r="61">
          <cell r="E61">
            <v>4</v>
          </cell>
          <cell r="F61">
            <v>70</v>
          </cell>
          <cell r="G61">
            <v>40</v>
          </cell>
        </row>
        <row r="62">
          <cell r="E62">
            <v>2</v>
          </cell>
          <cell r="F62">
            <v>70</v>
          </cell>
          <cell r="G62">
            <v>40</v>
          </cell>
        </row>
        <row r="63">
          <cell r="E63">
            <v>0</v>
          </cell>
          <cell r="F63">
            <v>71.49261213720317</v>
          </cell>
          <cell r="G63">
            <v>43.33679525222552</v>
          </cell>
        </row>
        <row r="64">
          <cell r="E64">
            <v>-2</v>
          </cell>
          <cell r="F64">
            <v>73.9311345646438</v>
          </cell>
          <cell r="G64">
            <v>46.304154302670625</v>
          </cell>
        </row>
        <row r="65">
          <cell r="E65">
            <v>-4</v>
          </cell>
          <cell r="F65">
            <v>76.56965699208443</v>
          </cell>
          <cell r="G65">
            <v>49.27151335311572</v>
          </cell>
        </row>
        <row r="66">
          <cell r="E66">
            <v>-6</v>
          </cell>
          <cell r="F66">
            <v>79.20817941952507</v>
          </cell>
          <cell r="G66">
            <v>52.23887240356083</v>
          </cell>
        </row>
        <row r="67">
          <cell r="E67">
            <v>-8</v>
          </cell>
          <cell r="F67">
            <v>81.8467018469657</v>
          </cell>
          <cell r="G67">
            <v>55.20623145400593</v>
          </cell>
        </row>
        <row r="68">
          <cell r="E68">
            <v>-10</v>
          </cell>
          <cell r="F68">
            <v>84.48522427440633</v>
          </cell>
          <cell r="G68">
            <v>58.17359050445104</v>
          </cell>
        </row>
        <row r="69">
          <cell r="E69">
            <v>-12</v>
          </cell>
          <cell r="F69">
            <v>87.12374670184697</v>
          </cell>
          <cell r="G69">
            <v>61.14094955489614</v>
          </cell>
        </row>
        <row r="70">
          <cell r="E70">
            <v>-14</v>
          </cell>
          <cell r="F70">
            <v>89.7622691292876</v>
          </cell>
          <cell r="G70">
            <v>64.10830860534125</v>
          </cell>
        </row>
        <row r="71">
          <cell r="E71">
            <v>-16</v>
          </cell>
          <cell r="F71">
            <v>92.40079155672822</v>
          </cell>
          <cell r="G71">
            <v>67.07566765578635</v>
          </cell>
        </row>
        <row r="72">
          <cell r="E72">
            <v>-18</v>
          </cell>
          <cell r="F72">
            <v>95.03931398416887</v>
          </cell>
          <cell r="G72">
            <v>70.04302670623144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0-70"/>
      <sheetName val="Sheet2"/>
      <sheetName val="Sheet3"/>
    </sheetNames>
    <sheetDataSet>
      <sheetData sheetId="0">
        <row r="7">
          <cell r="A7" t="str">
            <v>Āra gaisa tempera-tūra</v>
          </cell>
          <cell r="B7" t="str">
            <v>Padeves tempera-tūra</v>
          </cell>
          <cell r="C7" t="str">
            <v>Atgaitas tempera-tūra</v>
          </cell>
        </row>
        <row r="8">
          <cell r="A8" t="str">
            <v>Tārg.</v>
          </cell>
          <cell r="B8" t="str">
            <v>T1</v>
          </cell>
          <cell r="C8" t="str">
            <v>T2</v>
          </cell>
        </row>
        <row r="9">
          <cell r="A9">
            <v>10</v>
          </cell>
          <cell r="B9">
            <v>70</v>
          </cell>
          <cell r="C9">
            <v>46</v>
          </cell>
        </row>
        <row r="10">
          <cell r="A10">
            <v>8</v>
          </cell>
          <cell r="B10">
            <v>70</v>
          </cell>
          <cell r="C10">
            <v>46</v>
          </cell>
        </row>
        <row r="11">
          <cell r="A11">
            <v>6</v>
          </cell>
          <cell r="B11">
            <v>70</v>
          </cell>
          <cell r="C11">
            <v>46</v>
          </cell>
        </row>
        <row r="12">
          <cell r="A12">
            <v>4</v>
          </cell>
          <cell r="B12">
            <v>70</v>
          </cell>
          <cell r="C12">
            <v>46</v>
          </cell>
        </row>
        <row r="13">
          <cell r="A13">
            <v>2</v>
          </cell>
          <cell r="B13">
            <v>70</v>
          </cell>
          <cell r="C13">
            <v>46</v>
          </cell>
        </row>
        <row r="14">
          <cell r="A14">
            <v>0</v>
          </cell>
          <cell r="B14">
            <v>74.92610837438424</v>
          </cell>
          <cell r="C14">
            <v>48.364532019704434</v>
          </cell>
        </row>
        <row r="15">
          <cell r="A15">
            <v>-2</v>
          </cell>
          <cell r="B15">
            <v>79.85221674876847</v>
          </cell>
          <cell r="C15">
            <v>50.72906403940887</v>
          </cell>
        </row>
        <row r="16">
          <cell r="A16">
            <v>-4</v>
          </cell>
          <cell r="B16">
            <v>84.77832512315271</v>
          </cell>
          <cell r="C16">
            <v>53.0935960591133</v>
          </cell>
        </row>
        <row r="17">
          <cell r="A17">
            <v>-6</v>
          </cell>
          <cell r="B17">
            <v>89.70443349753694</v>
          </cell>
          <cell r="C17">
            <v>55.45812807881774</v>
          </cell>
        </row>
        <row r="18">
          <cell r="A18">
            <v>-8</v>
          </cell>
          <cell r="B18">
            <v>94.63054187192118</v>
          </cell>
          <cell r="C18">
            <v>57.822660098522164</v>
          </cell>
        </row>
        <row r="19">
          <cell r="A19">
            <v>-10</v>
          </cell>
          <cell r="B19">
            <v>99.55665024630542</v>
          </cell>
          <cell r="C19">
            <v>60.1871921182266</v>
          </cell>
        </row>
        <row r="20">
          <cell r="A20">
            <v>-12</v>
          </cell>
          <cell r="B20">
            <v>104.48275862068965</v>
          </cell>
          <cell r="C20">
            <v>62.55172413793103</v>
          </cell>
        </row>
        <row r="21">
          <cell r="A21">
            <v>-14</v>
          </cell>
          <cell r="B21">
            <v>109.4088669950739</v>
          </cell>
          <cell r="C21">
            <v>64.91625615763547</v>
          </cell>
        </row>
        <row r="22">
          <cell r="A22">
            <v>-16</v>
          </cell>
          <cell r="B22">
            <v>114.33497536945814</v>
          </cell>
          <cell r="C22">
            <v>67.2807881773399</v>
          </cell>
        </row>
        <row r="23">
          <cell r="A23">
            <v>-18.3</v>
          </cell>
          <cell r="B23">
            <v>120</v>
          </cell>
          <cell r="C23">
            <v>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0-70"/>
      <sheetName val="Pielikums līgumam"/>
      <sheetName val="110-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5"/>
  <sheetViews>
    <sheetView tabSelected="1" workbookViewId="0" topLeftCell="A1">
      <selection activeCell="B22" sqref="B22"/>
    </sheetView>
  </sheetViews>
  <sheetFormatPr defaultColWidth="9.140625" defaultRowHeight="15"/>
  <sheetData>
    <row r="1" spans="1:15" ht="36">
      <c r="A1" s="3" t="s">
        <v>1</v>
      </c>
      <c r="B1" s="4" t="s">
        <v>2</v>
      </c>
      <c r="C1" s="5" t="s">
        <v>3</v>
      </c>
      <c r="E1" s="9" t="s">
        <v>0</v>
      </c>
      <c r="G1" s="2"/>
      <c r="H1" s="2"/>
      <c r="I1" s="2"/>
      <c r="L1" s="22"/>
      <c r="M1" s="22"/>
      <c r="N1" s="22"/>
      <c r="O1" s="22"/>
    </row>
    <row r="2" spans="1:3" ht="15" thickBot="1">
      <c r="A2" s="6" t="s">
        <v>4</v>
      </c>
      <c r="B2" s="7" t="s">
        <v>5</v>
      </c>
      <c r="C2" s="8" t="s">
        <v>6</v>
      </c>
    </row>
    <row r="3" spans="1:18" ht="15">
      <c r="A3" s="10">
        <v>10</v>
      </c>
      <c r="B3" s="18">
        <v>65</v>
      </c>
      <c r="C3" s="19">
        <v>45</v>
      </c>
      <c r="D3" s="9"/>
      <c r="E3" s="9"/>
      <c r="F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3" ht="14.25">
      <c r="A4" s="16">
        <v>9</v>
      </c>
      <c r="B4" s="20">
        <v>65</v>
      </c>
      <c r="C4" s="21">
        <v>45</v>
      </c>
    </row>
    <row r="5" spans="1:3" ht="14.25">
      <c r="A5" s="11">
        <v>8</v>
      </c>
      <c r="B5" s="20">
        <v>65</v>
      </c>
      <c r="C5" s="21">
        <v>45</v>
      </c>
    </row>
    <row r="6" spans="1:3" ht="14.25">
      <c r="A6" s="11">
        <v>7</v>
      </c>
      <c r="B6" s="20">
        <v>65</v>
      </c>
      <c r="C6" s="21">
        <v>45</v>
      </c>
    </row>
    <row r="7" spans="1:17" ht="15">
      <c r="A7" s="11">
        <v>6</v>
      </c>
      <c r="B7" s="20">
        <v>65</v>
      </c>
      <c r="C7" s="21">
        <v>45</v>
      </c>
      <c r="D7" s="2"/>
      <c r="E7" s="2"/>
      <c r="H7" s="9"/>
      <c r="I7" s="9"/>
      <c r="J7" s="9"/>
      <c r="K7" s="9"/>
      <c r="L7" s="9"/>
      <c r="M7" s="9"/>
      <c r="N7" s="9"/>
      <c r="O7" s="9"/>
      <c r="P7" s="9"/>
      <c r="Q7" s="9"/>
    </row>
    <row r="8" spans="1:5" ht="14.25">
      <c r="A8" s="11">
        <v>5</v>
      </c>
      <c r="B8" s="20">
        <v>65</v>
      </c>
      <c r="C8" s="21">
        <v>45</v>
      </c>
      <c r="D8" s="2"/>
      <c r="E8" s="2"/>
    </row>
    <row r="9" spans="1:5" ht="14.25">
      <c r="A9" s="11">
        <v>4</v>
      </c>
      <c r="B9" s="20">
        <v>65</v>
      </c>
      <c r="C9" s="21">
        <v>45</v>
      </c>
      <c r="D9" s="2"/>
      <c r="E9" s="2"/>
    </row>
    <row r="10" spans="1:5" ht="14.25">
      <c r="A10" s="11">
        <v>3</v>
      </c>
      <c r="B10" s="20">
        <v>65</v>
      </c>
      <c r="C10" s="21">
        <v>45</v>
      </c>
      <c r="D10" s="2"/>
      <c r="E10" s="2"/>
    </row>
    <row r="11" spans="1:5" ht="14.25">
      <c r="A11" s="11">
        <v>2</v>
      </c>
      <c r="B11" s="20">
        <f>65+(45/20.3)*(2-A11)</f>
        <v>65</v>
      </c>
      <c r="C11" s="21">
        <v>45</v>
      </c>
      <c r="D11" s="2"/>
      <c r="E11" s="2"/>
    </row>
    <row r="12" spans="1:5" ht="14.25">
      <c r="A12" s="11">
        <v>1</v>
      </c>
      <c r="B12" s="20">
        <f>65+(45/20.3)*(2-A12)</f>
        <v>67.21674876847291</v>
      </c>
      <c r="C12" s="21">
        <f>45+(20/20.3)*(2-A12)</f>
        <v>45.98522167487685</v>
      </c>
      <c r="D12" s="2"/>
      <c r="E12" s="2"/>
    </row>
    <row r="13" spans="1:5" ht="14.25">
      <c r="A13" s="11">
        <v>0</v>
      </c>
      <c r="B13" s="20">
        <f aca="true" t="shared" si="0" ref="B13:B31">65+(45/20.3)*(2-A13)</f>
        <v>69.43349753694581</v>
      </c>
      <c r="C13" s="21">
        <f aca="true" t="shared" si="1" ref="C13:C31">45+(20/20.3)*(2-A13)</f>
        <v>46.970443349753694</v>
      </c>
      <c r="D13" s="2"/>
      <c r="E13" s="2"/>
    </row>
    <row r="14" spans="1:5" ht="14.25">
      <c r="A14" s="11">
        <v>-1</v>
      </c>
      <c r="B14" s="20">
        <f t="shared" si="0"/>
        <v>71.65024630541872</v>
      </c>
      <c r="C14" s="21">
        <f t="shared" si="1"/>
        <v>47.95566502463054</v>
      </c>
      <c r="D14" s="2"/>
      <c r="E14" s="2"/>
    </row>
    <row r="15" spans="1:5" ht="14.25">
      <c r="A15" s="11">
        <v>-2</v>
      </c>
      <c r="B15" s="20">
        <f t="shared" si="0"/>
        <v>73.86699507389163</v>
      </c>
      <c r="C15" s="21">
        <f t="shared" si="1"/>
        <v>48.94088669950739</v>
      </c>
      <c r="D15" s="2"/>
      <c r="E15" s="2"/>
    </row>
    <row r="16" spans="1:5" ht="14.25">
      <c r="A16" s="11">
        <v>-3</v>
      </c>
      <c r="B16" s="20">
        <f t="shared" si="0"/>
        <v>76.08374384236453</v>
      </c>
      <c r="C16" s="21">
        <f t="shared" si="1"/>
        <v>49.926108374384235</v>
      </c>
      <c r="D16" s="2"/>
      <c r="E16" s="2"/>
    </row>
    <row r="17" spans="1:5" ht="14.25">
      <c r="A17" s="11">
        <v>-4</v>
      </c>
      <c r="B17" s="20">
        <f t="shared" si="0"/>
        <v>78.30049261083744</v>
      </c>
      <c r="C17" s="21">
        <f t="shared" si="1"/>
        <v>50.91133004926108</v>
      </c>
      <c r="D17" s="2"/>
      <c r="E17" s="2"/>
    </row>
    <row r="18" spans="1:5" ht="14.25">
      <c r="A18" s="11">
        <v>-5</v>
      </c>
      <c r="B18" s="20">
        <f t="shared" si="0"/>
        <v>80.51724137931035</v>
      </c>
      <c r="C18" s="21">
        <f t="shared" si="1"/>
        <v>51.89655172413793</v>
      </c>
      <c r="D18" s="2"/>
      <c r="E18" s="2"/>
    </row>
    <row r="19" spans="1:5" ht="14.25">
      <c r="A19" s="11">
        <v>-6</v>
      </c>
      <c r="B19" s="20">
        <f t="shared" si="0"/>
        <v>82.73399014778325</v>
      </c>
      <c r="C19" s="21">
        <f t="shared" si="1"/>
        <v>52.881773399014776</v>
      </c>
      <c r="D19" s="2"/>
      <c r="E19" s="2"/>
    </row>
    <row r="20" spans="1:5" ht="14.25">
      <c r="A20" s="11">
        <v>-7</v>
      </c>
      <c r="B20" s="20">
        <f t="shared" si="0"/>
        <v>84.95073891625616</v>
      </c>
      <c r="C20" s="21">
        <f t="shared" si="1"/>
        <v>53.86699507389163</v>
      </c>
      <c r="D20" s="2"/>
      <c r="E20" s="2"/>
    </row>
    <row r="21" spans="1:5" ht="14.25">
      <c r="A21" s="11">
        <v>-8</v>
      </c>
      <c r="B21" s="20">
        <f t="shared" si="0"/>
        <v>87.16748768472905</v>
      </c>
      <c r="C21" s="21">
        <f t="shared" si="1"/>
        <v>54.85221674876847</v>
      </c>
      <c r="D21" s="2"/>
      <c r="E21" s="2"/>
    </row>
    <row r="22" spans="1:5" ht="14.25">
      <c r="A22" s="11">
        <v>-9</v>
      </c>
      <c r="B22" s="20">
        <f t="shared" si="0"/>
        <v>89.38423645320196</v>
      </c>
      <c r="C22" s="21">
        <f t="shared" si="1"/>
        <v>55.837438423645324</v>
      </c>
      <c r="D22" s="2"/>
      <c r="E22" s="2"/>
    </row>
    <row r="23" spans="1:5" ht="14.25">
      <c r="A23" s="11">
        <v>-10</v>
      </c>
      <c r="B23" s="20">
        <f t="shared" si="0"/>
        <v>91.60098522167488</v>
      </c>
      <c r="C23" s="21">
        <f t="shared" si="1"/>
        <v>56.822660098522164</v>
      </c>
      <c r="D23" s="2"/>
      <c r="E23" s="2"/>
    </row>
    <row r="24" spans="1:5" ht="14.25">
      <c r="A24" s="11">
        <v>-11</v>
      </c>
      <c r="B24" s="20">
        <f t="shared" si="0"/>
        <v>93.81773399014779</v>
      </c>
      <c r="C24" s="21">
        <f t="shared" si="1"/>
        <v>57.80788177339902</v>
      </c>
      <c r="D24" s="2"/>
      <c r="E24" s="2"/>
    </row>
    <row r="25" spans="1:5" ht="14.25">
      <c r="A25" s="11">
        <v>-12</v>
      </c>
      <c r="B25" s="20">
        <f t="shared" si="0"/>
        <v>96.03448275862068</v>
      </c>
      <c r="C25" s="21">
        <f t="shared" si="1"/>
        <v>58.793103448275865</v>
      </c>
      <c r="D25" s="2"/>
      <c r="E25" s="2"/>
    </row>
    <row r="26" spans="1:5" ht="14.25">
      <c r="A26" s="11">
        <v>-13</v>
      </c>
      <c r="B26" s="20">
        <f t="shared" si="0"/>
        <v>98.2512315270936</v>
      </c>
      <c r="C26" s="21">
        <f t="shared" si="1"/>
        <v>59.77832512315271</v>
      </c>
      <c r="D26" s="2"/>
      <c r="E26" s="2"/>
    </row>
    <row r="27" spans="1:5" ht="14.25">
      <c r="A27" s="11">
        <v>-14</v>
      </c>
      <c r="B27" s="20">
        <f t="shared" si="0"/>
        <v>100.46798029556649</v>
      </c>
      <c r="C27" s="21">
        <f t="shared" si="1"/>
        <v>60.76354679802956</v>
      </c>
      <c r="D27" s="2"/>
      <c r="E27" s="2"/>
    </row>
    <row r="28" spans="1:5" ht="14.25">
      <c r="A28" s="11">
        <v>-15</v>
      </c>
      <c r="B28" s="20">
        <f t="shared" si="0"/>
        <v>102.6847290640394</v>
      </c>
      <c r="C28" s="21">
        <f t="shared" si="1"/>
        <v>61.748768472906406</v>
      </c>
      <c r="D28" s="2"/>
      <c r="E28" s="2"/>
    </row>
    <row r="29" spans="1:5" ht="14.25">
      <c r="A29" s="11">
        <v>-16</v>
      </c>
      <c r="B29" s="20">
        <f t="shared" si="0"/>
        <v>104.90147783251231</v>
      </c>
      <c r="C29" s="21">
        <f t="shared" si="1"/>
        <v>62.73399014778325</v>
      </c>
      <c r="D29" s="2"/>
      <c r="E29" s="2"/>
    </row>
    <row r="30" spans="1:5" ht="14.25">
      <c r="A30" s="17">
        <v>-17</v>
      </c>
      <c r="B30" s="20">
        <f t="shared" si="0"/>
        <v>107.11822660098522</v>
      </c>
      <c r="C30" s="21">
        <f t="shared" si="1"/>
        <v>63.7192118226601</v>
      </c>
      <c r="D30" s="2"/>
      <c r="E30" s="2"/>
    </row>
    <row r="31" spans="1:5" ht="15.75" thickBot="1">
      <c r="A31" s="12">
        <v>-18.3</v>
      </c>
      <c r="B31" s="20">
        <f t="shared" si="0"/>
        <v>110</v>
      </c>
      <c r="C31" s="21">
        <f t="shared" si="1"/>
        <v>65</v>
      </c>
      <c r="D31" s="2"/>
      <c r="E31" s="14" t="s">
        <v>7</v>
      </c>
    </row>
    <row r="32" spans="4:5" ht="15">
      <c r="D32" s="2"/>
      <c r="E32" s="15" t="s">
        <v>8</v>
      </c>
    </row>
    <row r="33" spans="4:5" ht="14.25">
      <c r="D33" s="2"/>
      <c r="E33" s="2"/>
    </row>
    <row r="34" ht="14.25">
      <c r="D34" s="2"/>
    </row>
    <row r="35" ht="14.25">
      <c r="D35" s="2"/>
    </row>
    <row r="36" spans="4:5" ht="14.25">
      <c r="D36" s="2"/>
      <c r="E36" s="2"/>
    </row>
    <row r="37" spans="1:5" ht="14.25">
      <c r="A37" s="13"/>
      <c r="B37" s="13"/>
      <c r="C37" s="13"/>
      <c r="D37" s="2"/>
      <c r="E37" s="2"/>
    </row>
    <row r="38" spans="1:5" ht="14.25">
      <c r="A38" s="13"/>
      <c r="B38" s="13"/>
      <c r="C38" s="13"/>
      <c r="D38" s="2"/>
      <c r="E38" s="2"/>
    </row>
    <row r="39" spans="1:5" ht="14.25">
      <c r="A39" s="13"/>
      <c r="B39" s="13"/>
      <c r="C39" s="13"/>
      <c r="D39" s="2"/>
      <c r="E39" s="2"/>
    </row>
    <row r="40" spans="1:4" ht="14.25">
      <c r="A40" s="13"/>
      <c r="B40" s="13"/>
      <c r="C40" s="13"/>
      <c r="D40" s="2"/>
    </row>
    <row r="41" spans="1:5" ht="14.25">
      <c r="A41" s="13"/>
      <c r="B41" s="13"/>
      <c r="C41" s="13"/>
      <c r="D41" s="2"/>
      <c r="E41" s="2"/>
    </row>
    <row r="42" spans="1:5" ht="14.25">
      <c r="A42" s="13"/>
      <c r="B42" s="13"/>
      <c r="C42" s="13"/>
      <c r="D42" s="2"/>
      <c r="E42" s="2"/>
    </row>
    <row r="43" spans="1:5" ht="14.25">
      <c r="A43" s="13"/>
      <c r="B43" s="13"/>
      <c r="C43" s="13"/>
      <c r="D43" s="2"/>
      <c r="E43" s="2"/>
    </row>
    <row r="44" spans="1:5" ht="14.25">
      <c r="A44" s="13"/>
      <c r="B44" s="13"/>
      <c r="C44" s="13"/>
      <c r="D44" s="2"/>
      <c r="E44" s="14"/>
    </row>
    <row r="45" spans="1:4" ht="14.25">
      <c r="A45" s="13"/>
      <c r="B45" s="13"/>
      <c r="C45" s="13"/>
      <c r="D45" s="2"/>
    </row>
    <row r="46" spans="1:4" ht="14.25">
      <c r="A46" s="13"/>
      <c r="B46" s="13"/>
      <c r="C46" s="13"/>
      <c r="D46" s="2"/>
    </row>
    <row r="47" spans="1:4" ht="14.25">
      <c r="A47" s="13"/>
      <c r="B47" s="13"/>
      <c r="C47" s="13"/>
      <c r="D47" s="2"/>
    </row>
    <row r="49" spans="4:5" ht="14.25">
      <c r="D49" s="2"/>
      <c r="E49" s="2"/>
    </row>
    <row r="50" spans="4:5" ht="14.25">
      <c r="D50" s="2"/>
      <c r="E50" s="2"/>
    </row>
    <row r="54" spans="3:9" ht="15">
      <c r="C54" s="2"/>
      <c r="D54" s="2"/>
      <c r="E54" s="1"/>
      <c r="G54" s="2"/>
      <c r="H54" s="2"/>
      <c r="I54" s="14"/>
    </row>
    <row r="55" spans="3:9" ht="15">
      <c r="C55" s="2"/>
      <c r="D55" s="2"/>
      <c r="E55" s="1"/>
      <c r="G55" s="2"/>
      <c r="H55" s="2"/>
      <c r="I55" s="2"/>
    </row>
  </sheetData>
  <sheetProtection/>
  <mergeCells count="1">
    <mergeCell ref="L1:O1"/>
  </mergeCells>
  <printOptions/>
  <pageMargins left="0.7" right="0.7" top="0.75" bottom="0.75" header="0.3" footer="0.3"/>
  <pageSetup fitToHeight="0" fitToWidth="1" horizontalDpi="600" verticalDpi="600" orientation="landscape" paperSize="9" scale="98" r:id="rId2"/>
  <headerFooter>
    <oddHeader>&amp;R___.pielikums
tehniskiem noteikumiem Nr. ______- 201__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vblums</cp:lastModifiedBy>
  <cp:lastPrinted>2016-01-29T08:21:21Z</cp:lastPrinted>
  <dcterms:created xsi:type="dcterms:W3CDTF">2012-01-30T12:01:13Z</dcterms:created>
  <dcterms:modified xsi:type="dcterms:W3CDTF">2016-04-04T08:39:27Z</dcterms:modified>
  <cp:category/>
  <cp:version/>
  <cp:contentType/>
  <cp:contentStatus/>
</cp:coreProperties>
</file>